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30"/>
  <workbookPr codeName="Šios_darbaknygės" defaultThemeVersion="124226"/>
  <mc:AlternateContent xmlns:mc="http://schemas.openxmlformats.org/markup-compatibility/2006">
    <mc:Choice Requires="x15">
      <x15ac:absPath xmlns:x15ac="http://schemas.microsoft.com/office/spreadsheetml/2010/11/ac" url="C:\Users\Diana Silevičienė\Desktop\Biblioteka\2022 BIBLIOTEKA\Ataskaitos\2 formos\Biudžeto vykdymo ataskaitų rinkinys 2022 m. II ketv BIBLIOTEKA\"/>
    </mc:Choice>
  </mc:AlternateContent>
  <xr:revisionPtr revIDLastSave="0" documentId="13_ncr:1_{59E3B6DB-AFBB-46BB-8EB1-6B0BE7A5628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a Nr. 3" sheetId="3" r:id="rId1"/>
  </sheets>
  <definedNames>
    <definedName name="_xlnm.Print_Area" localSheetId="0">'Forma Nr. 3'!$A$1:$J$41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1" i="3" l="1"/>
  <c r="E31" i="3"/>
  <c r="D31" i="3"/>
  <c r="G27" i="3"/>
  <c r="F23" i="3" l="1"/>
  <c r="G23" i="3"/>
  <c r="F24" i="3"/>
  <c r="G24" i="3"/>
  <c r="F25" i="3"/>
  <c r="G25" i="3"/>
  <c r="F27" i="3"/>
  <c r="G31" i="3" l="1"/>
</calcChain>
</file>

<file path=xl/sharedStrings.xml><?xml version="1.0" encoding="utf-8"?>
<sst xmlns="http://schemas.openxmlformats.org/spreadsheetml/2006/main" count="94" uniqueCount="78">
  <si>
    <t>Programos kodas</t>
  </si>
  <si>
    <t>Planas su leistinais patikslinimais</t>
  </si>
  <si>
    <t>Vykdymas</t>
  </si>
  <si>
    <t>Patikslinto plano vykdymas, proc.</t>
  </si>
  <si>
    <t>1.2.</t>
  </si>
  <si>
    <t>2.1.</t>
  </si>
  <si>
    <t>2.2.</t>
  </si>
  <si>
    <t>2.3.</t>
  </si>
  <si>
    <t>2.4.</t>
  </si>
  <si>
    <t>2.5.</t>
  </si>
  <si>
    <t>Užsitęsusios viešųjų pirkimų ir susijusios teisinės ir administracinės procedūros</t>
  </si>
  <si>
    <t>2.6.</t>
  </si>
  <si>
    <t>2.7.</t>
  </si>
  <si>
    <t>2.8.</t>
  </si>
  <si>
    <t>Lietuvos Respublikos finansų ministro</t>
  </si>
  <si>
    <t>(Lietuvos Respublikos finansų ministro</t>
  </si>
  <si>
    <t>2008 m. gruodžio 31 d. įsakymu Nr. 1K-465</t>
  </si>
  <si>
    <t>Programos pavadinimas</t>
  </si>
  <si>
    <t xml:space="preserve">Nuokrypis                    </t>
  </si>
  <si>
    <t xml:space="preserve">     (įstaigos pavadinimas, kodas Juridinių asmenų registre, adresas)</t>
  </si>
  <si>
    <t>ATASKAITA</t>
  </si>
  <si>
    <t>Nr.</t>
  </si>
  <si>
    <t>(data)</t>
  </si>
  <si>
    <t>(metinė, pusmetinė)</t>
  </si>
  <si>
    <t xml:space="preserve">  </t>
  </si>
  <si>
    <t xml:space="preserve">   (įstaigos vadovo ar jo įgalioto asmens pareigų  pavadinimas)</t>
  </si>
  <si>
    <t>(parašas)</t>
  </si>
  <si>
    <t>(vardas ir pavardė)</t>
  </si>
  <si>
    <t>Iš viso pagal programą:</t>
  </si>
  <si>
    <t>6=5/4*100</t>
  </si>
  <si>
    <t>7=5-4</t>
  </si>
  <si>
    <t>Nuokrypio sumos detalizavimas</t>
  </si>
  <si>
    <t>1.1.</t>
  </si>
  <si>
    <t xml:space="preserve">BIUDŽETO IŠLAIDŲ PLANO VYKDYMO PAGAL PROGRAMAS IR FINANSAVIMO ŠALTINIUS                                                                                                                                                 </t>
  </si>
  <si>
    <t>Užsitęsę vykdomi darbai, jų dokumentacijos tvarkymas</t>
  </si>
  <si>
    <t>Kitos šalies vėlavimas vykdyti įsipareigojimus</t>
  </si>
  <si>
    <t>Kitos išlaidos</t>
  </si>
  <si>
    <t>Asignavimų nepanaudojimo priežasčių grupės pavadinimas</t>
  </si>
  <si>
    <t>Asignavimų nepanaudojimo priežasčių grupės nr.**</t>
  </si>
  <si>
    <t xml:space="preserve">   (vyriausiasis buhalteris (buhalteris) / centralizuotos apskaitos įstaigos vadovo arba jo įgalioto asmens pareigų pavadinimas)</t>
  </si>
  <si>
    <t>Mažesnė, nei planuota, pirkimų kaina</t>
  </si>
  <si>
    <t>Mažesnis, nei planuota, pirkimų poreikis</t>
  </si>
  <si>
    <t>Įstaigos reorganizacija</t>
  </si>
  <si>
    <t>Pusmetinė</t>
  </si>
  <si>
    <t>Jolanta Balaišienė</t>
  </si>
  <si>
    <t>1</t>
  </si>
  <si>
    <t>Žinių visuomenės, kultūrinio ir sportinio aktyvumo skatinimo</t>
  </si>
  <si>
    <t>S</t>
  </si>
  <si>
    <t>U</t>
  </si>
  <si>
    <t>B</t>
  </si>
  <si>
    <t>PATVIRTINTA</t>
  </si>
  <si>
    <t>2022 m. kovo 2 d. įsakymo Nr. 1K-74  redakcija)</t>
  </si>
  <si>
    <t>(Biudžeto išlaidų plano vykdymo pagal programas ir finansavimo šaltinius 2022 m. birželio mėn. 30 d. metinės, pusmetinės ataskaitos forma Nr. 3)</t>
  </si>
  <si>
    <t>2022 m. birželio mėn. 30 d.</t>
  </si>
  <si>
    <t>Asignavimų nepanaudojimo priežasčių detalus paaiškinimas, išskiriant pažangos lėšų nepanaudojimo priežastis</t>
  </si>
  <si>
    <t xml:space="preserve">Finansavimo šaltinio kodas </t>
  </si>
  <si>
    <t>1. Asignavimų valdytojai, finansuojami iš Lietuvos Respublikos valstybės biudžeto, 3 stulpelyje  finansavimo šaltinius nurodo atskirose eilutėse, vadovaudamiesi Asignavimų valdytojų programų, finansuojamų iš Lietuvos Respublikos valstybės biudžeto, finansavimo šaltinių klasifikacija, patvirtinta Lietuvos Respublikos finansų ministro 2011 m. rugpjūčio 8 d. įsakymu Nr. 1K-265 „Dėl Asignavimų valdytojų programų, finansuojamų iš Lietuvos Respublikos valstybės biudžeto, finansavimo šaltinių klasifikacijos patvirtinimo“.</t>
  </si>
  <si>
    <t>2. 9 stulpelyje nurodomos asignavimų nepanaudojimo priežasčių grupės ir jų numeriai, nurodyti šios formos priede. Prie vieno šaltinio skirtingose eilutėse galima nurodyti kelis asignavimų nepanaudojimo priežasčių grupės numerius.</t>
  </si>
  <si>
    <t>Savivaldybės įstaigų apskaitos tarnybos vedėja</t>
  </si>
  <si>
    <t>Biudžeto išlaidų plano vykdymo pagal programas ir finansavimo šaltinius 2022 m. birželio mėn. 30 d. metinės, pusmetinės ataskaitos       priedas</t>
  </si>
  <si>
    <t>ASIGNAVIMŲ NEPANAUDOJIMO PRIEŽASČIŲ GRUPIŲ SĄRAŠAS</t>
  </si>
  <si>
    <t>Eil. Nr.</t>
  </si>
  <si>
    <t>Darbo užmokestis ir socialinis draudimas</t>
  </si>
  <si>
    <t>Personalo kaita ir laikinas nedarbingumas (pvz., dėl neužimtų pareigybių, darbuotojų laikino nedarbingumo, darbuotojų, išėjusių tikslinių atostogų)</t>
  </si>
  <si>
    <t>Netikslus planavimas (pvz.,  dėl apskaičiuoto darbo užmokesčio ir atostoginių išmokėjimo kitą mėnesį, nei buvo suplanuota)</t>
  </si>
  <si>
    <t xml:space="preserve">Kitos priežastys </t>
  </si>
  <si>
    <t>Netikslus planavimas (pvz.,  sąskaitos už suteiktas paslaugas apmokamos po ataskaitinio laikotarpio pabaigos)</t>
  </si>
  <si>
    <t>______________________________________</t>
  </si>
  <si>
    <t>Kupiškio rajono savivaldybės viešoji biblioteka, 190101434, Krantinės g.24, Kupiškis LT-40117</t>
  </si>
  <si>
    <t>Direktorius</t>
  </si>
  <si>
    <t>Algirdas Venckus</t>
  </si>
  <si>
    <t>Nesurinkta pajamų įmokų dėl mažesnio nei planuota dokumentų kopijavimo ir laminavimo paslaugų poreikio, taip pat neišduota naujų skaitytojo pažymėjimų ir neteiktos aptarnavimo paslaugos.</t>
  </si>
  <si>
    <t>Darbuotojams priskaičiuoti atlyginimai per birželio mėn., išmokėti sekančiame ketvirtyje.</t>
  </si>
  <si>
    <t xml:space="preserve">Dėl darbuotojų laikino nedarbingumo ir neužimtų skyriaus vedėjo, bibliotekininko, elektriko, valytojos etatų. </t>
  </si>
  <si>
    <t>Dėl birželio mėnesio sąskaitos už paslaugas išmokėjimo per III ketvirtį.</t>
  </si>
  <si>
    <t>Įsiskolinimas už ryšius (501.45 Eur), komunalines paslaugas (1129.73 Eur), informacinių technologijų paslaugas (36.30 Eur) kitas prekes ir paslaugas (18.71 Eur) apmokamas po ataskaitinio laikotarpio pabaigos.</t>
  </si>
  <si>
    <t>Dėl mažesnio nei planuota pirkimų poreikio medicininėms paslaugoms (100.52 Eur), komandiruotėms (177.39 Eur), kvalifikacijos kėlimui (80 Eur), informacinių technologijų prekėms ir paslaugoms (600 Eur), reprezentacinėms išlaidoms (90.60 Eur).</t>
  </si>
  <si>
    <t>T3-417-7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</si>
</sst>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L_t_-;\-* #,##0.00\ _L_t_-;_-* &quot;-&quot;??\ _L_t_-;_-@_-"/>
  </numFmts>
  <fonts count="4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0"/>
      <name val="Times New Roman Baltic"/>
      <charset val="186"/>
    </font>
    <font>
      <sz val="10"/>
      <color theme="1"/>
      <name val="Times New Roman"/>
      <family val="1"/>
      <charset val="186"/>
    </font>
    <font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b/>
      <sz val="9"/>
      <color theme="1"/>
      <name val="Times New Roman"/>
      <family val="1"/>
      <charset val="186"/>
    </font>
    <font>
      <sz val="9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b/>
      <sz val="8"/>
      <color theme="1"/>
      <name val="Times New Roman"/>
      <family val="1"/>
      <charset val="186"/>
    </font>
    <font>
      <sz val="10"/>
      <name val="TimesLT"/>
      <charset val="186"/>
    </font>
    <font>
      <sz val="8"/>
      <name val="Times New Roman Baltic"/>
      <family val="1"/>
      <charset val="186"/>
    </font>
    <font>
      <sz val="9"/>
      <name val="Times New Roman Baltic"/>
      <family val="1"/>
      <charset val="186"/>
    </font>
    <font>
      <sz val="10"/>
      <name val="Times New Roman Baltic"/>
      <family val="1"/>
      <charset val="186"/>
    </font>
    <font>
      <b/>
      <sz val="10"/>
      <name val="Times New Roman Baltic"/>
      <family val="1"/>
      <charset val="186"/>
    </font>
    <font>
      <vertAlign val="superscript"/>
      <sz val="9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sz val="8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10"/>
      <name val="Times New Roman"/>
      <family val="1"/>
      <charset val="186"/>
    </font>
    <font>
      <sz val="8"/>
      <color indexed="8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b/>
      <sz val="11"/>
      <color indexed="8"/>
      <name val="Times New Roman"/>
      <family val="1"/>
      <charset val="186"/>
    </font>
    <font>
      <sz val="9"/>
      <color indexed="8"/>
      <name val="Times New Roman"/>
      <family val="1"/>
      <charset val="186"/>
    </font>
    <font>
      <b/>
      <sz val="8"/>
      <color indexed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2"/>
      <color indexed="8"/>
      <name val="Times New Roman"/>
      <family val="1"/>
      <charset val="186"/>
    </font>
    <font>
      <sz val="11"/>
      <color indexed="8"/>
      <name val="Times New Roman"/>
      <family val="1"/>
      <charset val="186"/>
    </font>
    <font>
      <sz val="12"/>
      <color indexed="10"/>
      <name val="Times New Roman"/>
      <family val="1"/>
      <charset val="186"/>
    </font>
    <font>
      <sz val="8"/>
      <color indexed="8"/>
      <name val="Times New Roman"/>
      <family val="1"/>
      <charset val="186"/>
    </font>
    <font>
      <b/>
      <sz val="11"/>
      <color indexed="8"/>
      <name val="Times New Roman"/>
      <family val="1"/>
      <charset val="186"/>
    </font>
    <font>
      <sz val="12"/>
      <color indexed="8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sz val="9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1">
    <xf numFmtId="0" fontId="0" fillId="0" borderId="0"/>
    <xf numFmtId="0" fontId="4" fillId="0" borderId="0"/>
    <xf numFmtId="0" fontId="6" fillId="0" borderId="0"/>
    <xf numFmtId="0" fontId="2" fillId="0" borderId="0"/>
    <xf numFmtId="0" fontId="3" fillId="0" borderId="0"/>
    <xf numFmtId="164" fontId="6" fillId="0" borderId="0" applyFont="0" applyFill="0" applyBorder="0" applyAlignment="0" applyProtection="0"/>
    <xf numFmtId="0" fontId="7" fillId="0" borderId="0"/>
    <xf numFmtId="0" fontId="1" fillId="0" borderId="0"/>
    <xf numFmtId="0" fontId="7" fillId="0" borderId="0"/>
    <xf numFmtId="0" fontId="13" fillId="0" borderId="0"/>
    <xf numFmtId="0" fontId="13" fillId="0" borderId="0"/>
  </cellStyleXfs>
  <cellXfs count="125">
    <xf numFmtId="0" fontId="0" fillId="0" borderId="0" xfId="0"/>
    <xf numFmtId="0" fontId="8" fillId="0" borderId="0" xfId="7" applyFont="1" applyAlignment="1">
      <alignment vertical="center"/>
    </xf>
    <xf numFmtId="0" fontId="10" fillId="0" borderId="0" xfId="7" applyFont="1" applyAlignment="1">
      <alignment vertical="center"/>
    </xf>
    <xf numFmtId="0" fontId="9" fillId="0" borderId="0" xfId="7" applyFont="1" applyAlignment="1">
      <alignment vertical="center"/>
    </xf>
    <xf numFmtId="0" fontId="9" fillId="0" borderId="0" xfId="7" applyFont="1" applyAlignment="1">
      <alignment vertical="center" wrapText="1"/>
    </xf>
    <xf numFmtId="0" fontId="12" fillId="0" borderId="1" xfId="7" applyFont="1" applyBorder="1" applyAlignment="1">
      <alignment horizontal="center" vertical="center" wrapText="1"/>
    </xf>
    <xf numFmtId="0" fontId="16" fillId="0" borderId="0" xfId="9" applyFont="1"/>
    <xf numFmtId="0" fontId="17" fillId="0" borderId="0" xfId="9" applyFont="1"/>
    <xf numFmtId="0" fontId="15" fillId="0" borderId="0" xfId="9" applyFont="1" applyBorder="1" applyAlignment="1"/>
    <xf numFmtId="0" fontId="18" fillId="0" borderId="0" xfId="9" applyFont="1" applyBorder="1" applyAlignment="1">
      <alignment horizontal="center" vertical="center"/>
    </xf>
    <xf numFmtId="0" fontId="19" fillId="0" borderId="0" xfId="9" applyFont="1" applyBorder="1" applyAlignment="1">
      <alignment vertical="top"/>
    </xf>
    <xf numFmtId="0" fontId="9" fillId="0" borderId="6" xfId="9" applyFont="1" applyBorder="1" applyAlignment="1">
      <alignment vertical="center"/>
    </xf>
    <xf numFmtId="0" fontId="15" fillId="0" borderId="6" xfId="9" applyFont="1" applyBorder="1" applyAlignment="1"/>
    <xf numFmtId="0" fontId="14" fillId="0" borderId="6" xfId="9" applyFont="1" applyBorder="1" applyAlignment="1"/>
    <xf numFmtId="0" fontId="21" fillId="0" borderId="6" xfId="9" applyFont="1" applyBorder="1" applyAlignment="1"/>
    <xf numFmtId="0" fontId="0" fillId="0" borderId="0" xfId="0" applyBorder="1" applyAlignment="1"/>
    <xf numFmtId="0" fontId="0" fillId="0" borderId="0" xfId="0" applyAlignment="1"/>
    <xf numFmtId="0" fontId="16" fillId="0" borderId="0" xfId="0" applyFont="1" applyAlignment="1"/>
    <xf numFmtId="0" fontId="20" fillId="0" borderId="0" xfId="0" applyFont="1" applyBorder="1" applyAlignment="1">
      <alignment horizontal="center"/>
    </xf>
    <xf numFmtId="0" fontId="21" fillId="0" borderId="0" xfId="9" applyFont="1" applyBorder="1" applyAlignment="1"/>
    <xf numFmtId="0" fontId="22" fillId="0" borderId="0" xfId="7" applyFont="1" applyAlignment="1">
      <alignment vertical="center"/>
    </xf>
    <xf numFmtId="0" fontId="23" fillId="0" borderId="0" xfId="7" applyFont="1" applyAlignment="1">
      <alignment vertical="center"/>
    </xf>
    <xf numFmtId="0" fontId="5" fillId="0" borderId="0" xfId="0" applyFont="1" applyBorder="1" applyAlignment="1"/>
    <xf numFmtId="0" fontId="5" fillId="0" borderId="6" xfId="0" applyFont="1" applyBorder="1" applyAlignment="1"/>
    <xf numFmtId="2" fontId="11" fillId="0" borderId="1" xfId="7" applyNumberFormat="1" applyFont="1" applyBorder="1" applyAlignment="1"/>
    <xf numFmtId="0" fontId="9" fillId="0" borderId="1" xfId="7" applyFont="1" applyBorder="1" applyAlignment="1">
      <alignment vertical="center"/>
    </xf>
    <xf numFmtId="0" fontId="9" fillId="0" borderId="1" xfId="7" applyFont="1" applyBorder="1" applyAlignment="1">
      <alignment horizontal="center" vertical="center"/>
    </xf>
    <xf numFmtId="49" fontId="11" fillId="0" borderId="1" xfId="7" applyNumberFormat="1" applyFont="1" applyBorder="1" applyAlignment="1">
      <alignment horizontal="center" vertical="center"/>
    </xf>
    <xf numFmtId="0" fontId="9" fillId="0" borderId="4" xfId="7" applyFont="1" applyBorder="1" applyAlignment="1">
      <alignment vertical="center" wrapText="1"/>
    </xf>
    <xf numFmtId="2" fontId="11" fillId="0" borderId="1" xfId="7" applyNumberFormat="1" applyFont="1" applyBorder="1" applyAlignment="1">
      <alignment horizontal="center" vertical="center"/>
    </xf>
    <xf numFmtId="49" fontId="21" fillId="0" borderId="1" xfId="7" applyNumberFormat="1" applyFont="1" applyBorder="1" applyAlignment="1">
      <alignment horizontal="center" vertical="center"/>
    </xf>
    <xf numFmtId="2" fontId="11" fillId="0" borderId="1" xfId="7" applyNumberFormat="1" applyFont="1" applyFill="1" applyBorder="1" applyAlignment="1">
      <alignment horizontal="center" vertical="center"/>
    </xf>
    <xf numFmtId="2" fontId="11" fillId="0" borderId="2" xfId="7" applyNumberFormat="1" applyFont="1" applyBorder="1" applyAlignment="1">
      <alignment horizontal="center" vertical="center"/>
    </xf>
    <xf numFmtId="16" fontId="9" fillId="0" borderId="1" xfId="7" applyNumberFormat="1" applyFont="1" applyBorder="1" applyAlignment="1">
      <alignment horizontal="center" vertical="center"/>
    </xf>
    <xf numFmtId="49" fontId="21" fillId="0" borderId="2" xfId="7" applyNumberFormat="1" applyFont="1" applyBorder="1" applyAlignment="1">
      <alignment horizontal="center" vertical="center"/>
    </xf>
    <xf numFmtId="0" fontId="10" fillId="0" borderId="0" xfId="7" applyFont="1" applyAlignment="1">
      <alignment horizontal="center" vertical="center"/>
    </xf>
    <xf numFmtId="16" fontId="10" fillId="0" borderId="0" xfId="7" applyNumberFormat="1" applyFont="1" applyAlignment="1">
      <alignment vertical="center"/>
    </xf>
    <xf numFmtId="0" fontId="24" fillId="0" borderId="0" xfId="0" applyFont="1" applyFill="1" applyAlignment="1" applyProtection="1">
      <alignment vertical="center"/>
    </xf>
    <xf numFmtId="0" fontId="27" fillId="0" borderId="0" xfId="0" applyFont="1" applyFill="1" applyAlignment="1" applyProtection="1">
      <alignment vertical="center"/>
    </xf>
    <xf numFmtId="0" fontId="0" fillId="0" borderId="0" xfId="0" applyFill="1" applyProtection="1"/>
    <xf numFmtId="0" fontId="25" fillId="0" borderId="0" xfId="0" applyFont="1" applyFill="1" applyAlignment="1" applyProtection="1">
      <alignment horizontal="center" vertical="center"/>
    </xf>
    <xf numFmtId="0" fontId="26" fillId="0" borderId="0" xfId="0" applyFont="1" applyFill="1" applyAlignment="1" applyProtection="1">
      <alignment horizontal="center" vertical="center"/>
    </xf>
    <xf numFmtId="49" fontId="28" fillId="0" borderId="8" xfId="0" applyNumberFormat="1" applyFont="1" applyFill="1" applyBorder="1" applyAlignment="1" applyProtection="1">
      <alignment horizontal="center" vertical="top"/>
    </xf>
    <xf numFmtId="49" fontId="29" fillId="0" borderId="8" xfId="0" applyNumberFormat="1" applyFont="1" applyFill="1" applyBorder="1" applyAlignment="1" applyProtection="1">
      <alignment horizontal="left" vertical="top"/>
    </xf>
    <xf numFmtId="0" fontId="28" fillId="0" borderId="0" xfId="0" applyFont="1" applyFill="1" applyProtection="1"/>
    <xf numFmtId="0" fontId="30" fillId="0" borderId="0" xfId="0" applyFont="1" applyFill="1" applyProtection="1"/>
    <xf numFmtId="0" fontId="25" fillId="0" borderId="0" xfId="0" applyFont="1" applyFill="1" applyAlignment="1" applyProtection="1">
      <alignment vertical="center"/>
    </xf>
    <xf numFmtId="0" fontId="31" fillId="0" borderId="0" xfId="0" applyFont="1" applyFill="1" applyAlignment="1" applyProtection="1">
      <alignment vertical="center"/>
    </xf>
    <xf numFmtId="0" fontId="29" fillId="0" borderId="0" xfId="0" applyFont="1" applyFill="1" applyAlignment="1" applyProtection="1">
      <alignment horizontal="center" vertical="center"/>
    </xf>
    <xf numFmtId="0" fontId="32" fillId="0" borderId="0" xfId="0" applyFont="1" applyFill="1" applyAlignment="1" applyProtection="1">
      <alignment horizontal="center" vertical="center" wrapText="1"/>
    </xf>
    <xf numFmtId="0" fontId="32" fillId="0" borderId="8" xfId="0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center" vertical="center" wrapText="1"/>
    </xf>
    <xf numFmtId="0" fontId="29" fillId="0" borderId="0" xfId="0" applyFont="1" applyFill="1" applyAlignment="1" applyProtection="1">
      <alignment horizontal="center"/>
    </xf>
    <xf numFmtId="0" fontId="26" fillId="0" borderId="0" xfId="0" applyFont="1" applyFill="1" applyAlignment="1" applyProtection="1">
      <alignment horizontal="center" vertical="center" wrapText="1"/>
    </xf>
    <xf numFmtId="0" fontId="32" fillId="0" borderId="8" xfId="0" applyFont="1" applyFill="1" applyBorder="1" applyAlignment="1" applyProtection="1">
      <alignment horizontal="left" vertical="center" wrapText="1"/>
    </xf>
    <xf numFmtId="0" fontId="33" fillId="0" borderId="0" xfId="0" applyFont="1" applyFill="1" applyAlignment="1" applyProtection="1">
      <alignment horizontal="justify" vertical="center"/>
    </xf>
    <xf numFmtId="0" fontId="24" fillId="0" borderId="0" xfId="0" applyFont="1" applyFill="1" applyAlignment="1" applyProtection="1">
      <alignment horizontal="center"/>
    </xf>
    <xf numFmtId="0" fontId="30" fillId="0" borderId="0" xfId="0" applyFont="1" applyFill="1" applyAlignment="1" applyProtection="1">
      <alignment horizontal="left"/>
    </xf>
    <xf numFmtId="0" fontId="27" fillId="0" borderId="0" xfId="0" applyFont="1" applyFill="1" applyAlignment="1" applyProtection="1">
      <alignment horizontal="left" vertical="center"/>
    </xf>
    <xf numFmtId="14" fontId="32" fillId="0" borderId="8" xfId="0" applyNumberFormat="1" applyFont="1" applyFill="1" applyBorder="1" applyAlignment="1" applyProtection="1">
      <alignment horizontal="left" vertical="center" wrapText="1"/>
    </xf>
    <xf numFmtId="0" fontId="23" fillId="0" borderId="2" xfId="7" applyFont="1" applyBorder="1" applyAlignment="1">
      <alignment horizontal="center" vertical="center" wrapText="1"/>
    </xf>
    <xf numFmtId="0" fontId="23" fillId="0" borderId="1" xfId="7" applyFont="1" applyBorder="1" applyAlignment="1">
      <alignment horizontal="center" vertical="center" wrapText="1"/>
    </xf>
    <xf numFmtId="0" fontId="23" fillId="0" borderId="1" xfId="7" applyFont="1" applyFill="1" applyBorder="1" applyAlignment="1">
      <alignment horizontal="center" vertical="center" wrapText="1"/>
    </xf>
    <xf numFmtId="0" fontId="35" fillId="0" borderId="0" xfId="0" applyFont="1" applyFill="1" applyProtection="1"/>
    <xf numFmtId="0" fontId="37" fillId="0" borderId="0" xfId="0" applyFont="1" applyFill="1" applyAlignment="1" applyProtection="1">
      <alignment vertical="center" wrapText="1"/>
    </xf>
    <xf numFmtId="0" fontId="39" fillId="0" borderId="0" xfId="0" applyFont="1" applyFill="1" applyAlignment="1" applyProtection="1">
      <alignment vertical="center" wrapText="1"/>
    </xf>
    <xf numFmtId="0" fontId="40" fillId="0" borderId="11" xfId="0" applyFont="1" applyFill="1" applyBorder="1" applyAlignment="1" applyProtection="1">
      <alignment horizontal="center" vertical="center" wrapText="1"/>
    </xf>
    <xf numFmtId="0" fontId="35" fillId="0" borderId="0" xfId="0" applyFont="1" applyFill="1" applyAlignment="1" applyProtection="1">
      <alignment wrapText="1"/>
    </xf>
    <xf numFmtId="0" fontId="39" fillId="0" borderId="14" xfId="0" applyFont="1" applyFill="1" applyBorder="1" applyAlignment="1" applyProtection="1">
      <alignment horizontal="center" vertical="center" wrapText="1"/>
    </xf>
    <xf numFmtId="0" fontId="39" fillId="0" borderId="11" xfId="0" applyFont="1" applyFill="1" applyBorder="1" applyAlignment="1" applyProtection="1">
      <alignment horizontal="center" vertical="center" wrapText="1"/>
    </xf>
    <xf numFmtId="0" fontId="39" fillId="0" borderId="17" xfId="0" applyFont="1" applyFill="1" applyBorder="1" applyAlignment="1" applyProtection="1">
      <alignment horizontal="center" vertical="center" wrapText="1"/>
    </xf>
    <xf numFmtId="0" fontId="39" fillId="0" borderId="19" xfId="0" applyFont="1" applyFill="1" applyBorder="1" applyAlignment="1" applyProtection="1">
      <alignment horizontal="center" vertical="center" wrapText="1"/>
    </xf>
    <xf numFmtId="0" fontId="42" fillId="0" borderId="0" xfId="0" applyFont="1" applyFill="1" applyAlignment="1" applyProtection="1">
      <alignment vertical="center" wrapText="1"/>
    </xf>
    <xf numFmtId="0" fontId="39" fillId="0" borderId="0" xfId="0" applyFont="1" applyFill="1" applyAlignment="1" applyProtection="1">
      <alignment vertical="center"/>
    </xf>
    <xf numFmtId="0" fontId="10" fillId="2" borderId="1" xfId="7" applyFont="1" applyFill="1" applyBorder="1" applyAlignment="1">
      <alignment vertical="center" wrapText="1"/>
    </xf>
    <xf numFmtId="0" fontId="10" fillId="2" borderId="2" xfId="7" applyFont="1" applyFill="1" applyBorder="1" applyAlignment="1">
      <alignment vertical="center" wrapText="1"/>
    </xf>
    <xf numFmtId="2" fontId="11" fillId="0" borderId="2" xfId="7" applyNumberFormat="1" applyFont="1" applyBorder="1" applyAlignment="1">
      <alignment horizontal="center" vertical="center"/>
    </xf>
    <xf numFmtId="49" fontId="11" fillId="0" borderId="2" xfId="7" applyNumberFormat="1" applyFont="1" applyBorder="1" applyAlignment="1">
      <alignment horizontal="center" vertical="center"/>
    </xf>
    <xf numFmtId="0" fontId="10" fillId="2" borderId="2" xfId="7" applyFont="1" applyFill="1" applyBorder="1" applyAlignment="1">
      <alignment vertical="center" wrapText="1"/>
    </xf>
    <xf numFmtId="2" fontId="10" fillId="0" borderId="2" xfId="7" applyNumberFormat="1" applyFont="1" applyBorder="1" applyAlignment="1">
      <alignment horizontal="center" vertical="center"/>
    </xf>
    <xf numFmtId="49" fontId="11" fillId="0" borderId="2" xfId="7" applyNumberFormat="1" applyFont="1" applyBorder="1" applyAlignment="1">
      <alignment horizontal="center" vertical="center" wrapText="1"/>
    </xf>
    <xf numFmtId="49" fontId="11" fillId="0" borderId="2" xfId="7" applyNumberFormat="1" applyFont="1" applyFill="1" applyBorder="1" applyAlignment="1">
      <alignment horizontal="center" vertical="center"/>
    </xf>
    <xf numFmtId="0" fontId="40" fillId="0" borderId="20" xfId="0" applyFont="1" applyFill="1" applyBorder="1" applyAlignment="1" applyProtection="1">
      <alignment horizontal="left" vertical="center" wrapText="1"/>
    </xf>
    <xf numFmtId="0" fontId="40" fillId="0" borderId="21" xfId="0" applyFont="1" applyFill="1" applyBorder="1" applyAlignment="1" applyProtection="1">
      <alignment horizontal="left" vertical="center" wrapText="1"/>
    </xf>
    <xf numFmtId="0" fontId="42" fillId="0" borderId="0" xfId="0" applyFont="1" applyFill="1" applyAlignment="1" applyProtection="1">
      <alignment horizontal="center" vertical="center" wrapText="1"/>
    </xf>
    <xf numFmtId="0" fontId="42" fillId="0" borderId="0" xfId="0" applyFont="1" applyFill="1" applyAlignment="1" applyProtection="1">
      <alignment horizontal="left" vertical="center" wrapText="1"/>
    </xf>
    <xf numFmtId="0" fontId="40" fillId="0" borderId="0" xfId="0" applyFont="1" applyFill="1" applyAlignment="1" applyProtection="1">
      <alignment horizontal="left" vertical="center" wrapText="1"/>
    </xf>
    <xf numFmtId="0" fontId="40" fillId="0" borderId="18" xfId="0" applyFont="1" applyFill="1" applyBorder="1" applyAlignment="1" applyProtection="1">
      <alignment horizontal="left" vertical="center" wrapText="1"/>
    </xf>
    <xf numFmtId="0" fontId="40" fillId="0" borderId="15" xfId="0" applyFont="1" applyFill="1" applyBorder="1" applyAlignment="1" applyProtection="1">
      <alignment horizontal="left" vertical="center" wrapText="1"/>
    </xf>
    <xf numFmtId="0" fontId="40" fillId="0" borderId="13" xfId="0" applyFont="1" applyFill="1" applyBorder="1" applyAlignment="1" applyProtection="1">
      <alignment horizontal="left" vertical="center" wrapText="1"/>
    </xf>
    <xf numFmtId="0" fontId="40" fillId="0" borderId="10" xfId="0" applyFont="1" applyFill="1" applyBorder="1" applyAlignment="1" applyProtection="1">
      <alignment horizontal="left" vertical="center" wrapText="1"/>
    </xf>
    <xf numFmtId="0" fontId="40" fillId="0" borderId="16" xfId="0" applyFont="1" applyFill="1" applyBorder="1" applyAlignment="1" applyProtection="1">
      <alignment horizontal="left" vertical="center" wrapText="1"/>
    </xf>
    <xf numFmtId="0" fontId="29" fillId="0" borderId="0" xfId="0" applyFont="1" applyFill="1" applyAlignment="1" applyProtection="1">
      <alignment horizontal="center"/>
    </xf>
    <xf numFmtId="0" fontId="36" fillId="0" borderId="0" xfId="0" applyFont="1" applyFill="1" applyAlignment="1" applyProtection="1">
      <alignment horizontal="left" wrapText="1"/>
    </xf>
    <xf numFmtId="0" fontId="38" fillId="0" borderId="0" xfId="0" applyFont="1" applyFill="1" applyAlignment="1" applyProtection="1">
      <alignment horizontal="center" vertical="center" wrapText="1"/>
    </xf>
    <xf numFmtId="0" fontId="40" fillId="0" borderId="12" xfId="0" applyFont="1" applyFill="1" applyBorder="1" applyAlignment="1" applyProtection="1">
      <alignment horizontal="center" vertical="center" wrapText="1"/>
    </xf>
    <xf numFmtId="0" fontId="41" fillId="0" borderId="13" xfId="0" applyFont="1" applyFill="1" applyBorder="1" applyAlignment="1" applyProtection="1">
      <alignment horizontal="center" vertical="center" wrapText="1"/>
    </xf>
    <xf numFmtId="0" fontId="21" fillId="0" borderId="7" xfId="10" applyFont="1" applyBorder="1" applyAlignment="1">
      <alignment horizontal="center" vertical="top"/>
    </xf>
    <xf numFmtId="0" fontId="34" fillId="0" borderId="10" xfId="0" applyFont="1" applyFill="1" applyBorder="1" applyAlignment="1" applyProtection="1">
      <alignment horizontal="left" vertical="center" wrapText="1"/>
    </xf>
    <xf numFmtId="49" fontId="11" fillId="0" borderId="2" xfId="7" applyNumberFormat="1" applyFont="1" applyBorder="1" applyAlignment="1">
      <alignment horizontal="center" vertical="center"/>
    </xf>
    <xf numFmtId="49" fontId="11" fillId="0" borderId="3" xfId="7" applyNumberFormat="1" applyFont="1" applyBorder="1" applyAlignment="1">
      <alignment horizontal="center" vertical="center"/>
    </xf>
    <xf numFmtId="2" fontId="11" fillId="0" borderId="2" xfId="7" applyNumberFormat="1" applyFont="1" applyBorder="1" applyAlignment="1">
      <alignment horizontal="center" vertical="center"/>
    </xf>
    <xf numFmtId="2" fontId="11" fillId="0" borderId="3" xfId="7" applyNumberFormat="1" applyFont="1" applyBorder="1" applyAlignment="1">
      <alignment horizontal="center" vertical="center"/>
    </xf>
    <xf numFmtId="49" fontId="11" fillId="0" borderId="2" xfId="7" applyNumberFormat="1" applyFont="1" applyBorder="1" applyAlignment="1">
      <alignment horizontal="center" vertical="center" wrapText="1"/>
    </xf>
    <xf numFmtId="49" fontId="11" fillId="0" borderId="3" xfId="7" applyNumberFormat="1" applyFont="1" applyBorder="1" applyAlignment="1">
      <alignment horizontal="center" vertical="center" wrapText="1"/>
    </xf>
    <xf numFmtId="49" fontId="11" fillId="0" borderId="2" xfId="7" applyNumberFormat="1" applyFont="1" applyFill="1" applyBorder="1" applyAlignment="1">
      <alignment horizontal="center" vertical="center"/>
    </xf>
    <xf numFmtId="49" fontId="11" fillId="0" borderId="3" xfId="7" applyNumberFormat="1" applyFont="1" applyFill="1" applyBorder="1" applyAlignment="1">
      <alignment horizontal="center" vertical="center"/>
    </xf>
    <xf numFmtId="0" fontId="25" fillId="0" borderId="0" xfId="0" applyFont="1" applyFill="1" applyAlignment="1" applyProtection="1">
      <alignment horizontal="center" vertical="center"/>
    </xf>
    <xf numFmtId="0" fontId="26" fillId="0" borderId="0" xfId="0" applyFont="1" applyFill="1" applyAlignment="1" applyProtection="1">
      <alignment horizontal="center" vertical="center"/>
    </xf>
    <xf numFmtId="0" fontId="24" fillId="0" borderId="0" xfId="0" applyFont="1" applyFill="1" applyAlignment="1" applyProtection="1">
      <alignment horizontal="center" vertical="center" wrapText="1"/>
    </xf>
    <xf numFmtId="0" fontId="29" fillId="0" borderId="0" xfId="0" applyFont="1" applyFill="1" applyAlignment="1" applyProtection="1">
      <alignment horizontal="center" vertical="center" wrapText="1"/>
    </xf>
    <xf numFmtId="0" fontId="29" fillId="0" borderId="0" xfId="0" applyFont="1" applyFill="1" applyAlignment="1" applyProtection="1">
      <alignment horizontal="center" vertical="center"/>
    </xf>
    <xf numFmtId="0" fontId="24" fillId="0" borderId="9" xfId="0" applyFont="1" applyFill="1" applyBorder="1" applyAlignment="1" applyProtection="1">
      <alignment horizontal="center" vertical="center" wrapText="1"/>
    </xf>
    <xf numFmtId="0" fontId="21" fillId="0" borderId="7" xfId="9" applyFont="1" applyBorder="1" applyAlignment="1">
      <alignment horizontal="center" vertical="top"/>
    </xf>
    <xf numFmtId="0" fontId="20" fillId="0" borderId="7" xfId="0" applyFont="1" applyBorder="1" applyAlignment="1"/>
    <xf numFmtId="0" fontId="21" fillId="0" borderId="7" xfId="9" applyFont="1" applyBorder="1" applyAlignment="1">
      <alignment horizontal="center" vertical="top" wrapText="1"/>
    </xf>
    <xf numFmtId="0" fontId="20" fillId="0" borderId="7" xfId="0" applyFont="1" applyBorder="1" applyAlignment="1">
      <alignment wrapText="1"/>
    </xf>
    <xf numFmtId="49" fontId="21" fillId="2" borderId="2" xfId="7" applyNumberFormat="1" applyFont="1" applyFill="1" applyBorder="1" applyAlignment="1">
      <alignment horizontal="center" vertical="center"/>
    </xf>
    <xf numFmtId="49" fontId="21" fillId="2" borderId="5" xfId="7" applyNumberFormat="1" applyFont="1" applyFill="1" applyBorder="1" applyAlignment="1">
      <alignment horizontal="center" vertical="center"/>
    </xf>
    <xf numFmtId="2" fontId="11" fillId="2" borderId="2" xfId="7" applyNumberFormat="1" applyFont="1" applyFill="1" applyBorder="1" applyAlignment="1">
      <alignment horizontal="center" vertical="center"/>
    </xf>
    <xf numFmtId="2" fontId="11" fillId="2" borderId="5" xfId="7" applyNumberFormat="1" applyFont="1" applyFill="1" applyBorder="1" applyAlignment="1">
      <alignment horizontal="center" vertical="center"/>
    </xf>
    <xf numFmtId="0" fontId="34" fillId="0" borderId="0" xfId="0" applyFont="1" applyFill="1" applyAlignment="1" applyProtection="1">
      <alignment horizontal="left" vertical="center" wrapText="1"/>
    </xf>
    <xf numFmtId="0" fontId="0" fillId="0" borderId="6" xfId="0" applyBorder="1" applyAlignment="1"/>
    <xf numFmtId="0" fontId="10" fillId="2" borderId="2" xfId="7" applyFont="1" applyFill="1" applyBorder="1" applyAlignment="1">
      <alignment vertical="center" wrapText="1"/>
    </xf>
    <xf numFmtId="0" fontId="10" fillId="2" borderId="5" xfId="7" applyFont="1" applyFill="1" applyBorder="1" applyAlignment="1">
      <alignment vertical="center" wrapText="1"/>
    </xf>
  </cellXfs>
  <cellStyles count="11">
    <cellStyle name="Įprastas" xfId="0" builtinId="0"/>
    <cellStyle name="Įprastas 2" xfId="2" xr:uid="{00000000-0005-0000-0000-000001000000}"/>
    <cellStyle name="Įprastas 2 2" xfId="3" xr:uid="{00000000-0005-0000-0000-000002000000}"/>
    <cellStyle name="Įprastas 3" xfId="4" xr:uid="{00000000-0005-0000-0000-000003000000}"/>
    <cellStyle name="Įprastas 4" xfId="1" xr:uid="{00000000-0005-0000-0000-000004000000}"/>
    <cellStyle name="Įprastas 5" xfId="7" xr:uid="{00000000-0005-0000-0000-000005000000}"/>
    <cellStyle name="Įprastas 6" xfId="8" xr:uid="{00000000-0005-0000-0000-000006000000}"/>
    <cellStyle name="Kablelis 2" xfId="5" xr:uid="{00000000-0005-0000-0000-000007000000}"/>
    <cellStyle name="Normal_13 priedas" xfId="6" xr:uid="{00000000-0005-0000-0000-000008000000}"/>
    <cellStyle name="Normal_biudz uz 2001 atskaitomybe3" xfId="9" xr:uid="{00000000-0005-0000-0000-000009000000}"/>
    <cellStyle name="Normal_TRECFORMantras2001333" xfId="10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66"/>
  <sheetViews>
    <sheetView tabSelected="1" zoomScaleNormal="100" workbookViewId="0">
      <selection activeCell="L26" sqref="L26"/>
    </sheetView>
  </sheetViews>
  <sheetFormatPr defaultColWidth="9.140625" defaultRowHeight="12"/>
  <cols>
    <col min="1" max="1" width="10.85546875" style="2" customWidth="1"/>
    <col min="2" max="2" width="33" style="2" customWidth="1"/>
    <col min="3" max="3" width="19.42578125" style="2" customWidth="1"/>
    <col min="4" max="4" width="13.5703125" style="2" customWidth="1"/>
    <col min="5" max="5" width="10.28515625" style="2" customWidth="1"/>
    <col min="6" max="6" width="13.7109375" style="2" customWidth="1"/>
    <col min="7" max="7" width="10.28515625" style="2" customWidth="1"/>
    <col min="8" max="8" width="13.28515625" style="2" customWidth="1"/>
    <col min="9" max="9" width="14.7109375" style="2" customWidth="1"/>
    <col min="10" max="10" width="49.5703125" style="2" customWidth="1"/>
    <col min="11" max="11" width="5.140625" style="2" customWidth="1"/>
    <col min="12" max="13" width="9.140625" style="2"/>
    <col min="14" max="14" width="16" style="2" customWidth="1"/>
    <col min="15" max="16384" width="9.140625" style="2"/>
  </cols>
  <sheetData>
    <row r="1" spans="1:13">
      <c r="A1" s="1"/>
      <c r="B1" s="1"/>
      <c r="C1" s="1"/>
      <c r="D1" s="1"/>
      <c r="E1" s="1"/>
      <c r="H1" s="4"/>
      <c r="J1" s="37" t="s">
        <v>50</v>
      </c>
    </row>
    <row r="2" spans="1:13">
      <c r="A2" s="1"/>
      <c r="B2" s="1"/>
      <c r="C2" s="1"/>
      <c r="D2" s="1"/>
      <c r="E2" s="1"/>
      <c r="H2" s="4"/>
      <c r="J2" s="37" t="s">
        <v>14</v>
      </c>
    </row>
    <row r="3" spans="1:13">
      <c r="A3" s="1"/>
      <c r="B3" s="1"/>
      <c r="C3" s="1"/>
      <c r="D3" s="1"/>
      <c r="E3" s="1"/>
      <c r="F3" s="1"/>
      <c r="G3" s="1"/>
      <c r="H3" s="1"/>
      <c r="J3" s="37" t="s">
        <v>16</v>
      </c>
    </row>
    <row r="4" spans="1:13">
      <c r="A4" s="1"/>
      <c r="B4" s="1"/>
      <c r="C4" s="1"/>
      <c r="D4" s="1"/>
      <c r="E4" s="1"/>
      <c r="F4" s="1"/>
      <c r="G4" s="1"/>
      <c r="H4" s="1"/>
      <c r="J4" s="37" t="s">
        <v>15</v>
      </c>
    </row>
    <row r="5" spans="1:13">
      <c r="A5" s="1"/>
      <c r="B5" s="1"/>
      <c r="C5" s="1"/>
      <c r="D5" s="1"/>
      <c r="E5" s="1"/>
      <c r="F5" s="1"/>
      <c r="G5" s="1"/>
      <c r="H5" s="1"/>
      <c r="J5" s="37" t="s">
        <v>51</v>
      </c>
    </row>
    <row r="6" spans="1:13">
      <c r="A6" s="1"/>
      <c r="B6" s="1"/>
      <c r="C6" s="1"/>
      <c r="D6" s="1"/>
      <c r="E6" s="1"/>
      <c r="F6" s="1"/>
      <c r="G6" s="1"/>
      <c r="H6" s="1"/>
      <c r="J6" s="37"/>
    </row>
    <row r="7" spans="1:13" s="39" customFormat="1" ht="14.25" customHeight="1">
      <c r="A7" s="107" t="s">
        <v>52</v>
      </c>
      <c r="B7" s="108"/>
      <c r="C7" s="108"/>
      <c r="D7" s="108"/>
      <c r="E7" s="108"/>
      <c r="F7" s="108"/>
      <c r="G7" s="108"/>
      <c r="H7" s="108"/>
      <c r="I7" s="108"/>
      <c r="J7" s="108"/>
      <c r="K7" s="38"/>
      <c r="L7" s="38"/>
    </row>
    <row r="8" spans="1:13" s="39" customFormat="1" ht="9" customHeight="1">
      <c r="A8" s="40"/>
      <c r="B8" s="41"/>
      <c r="C8" s="41"/>
      <c r="D8" s="41"/>
      <c r="E8" s="41"/>
      <c r="F8" s="41"/>
      <c r="G8" s="41"/>
      <c r="H8" s="41"/>
      <c r="I8" s="41"/>
      <c r="J8" s="41"/>
      <c r="K8" s="38"/>
      <c r="L8" s="38"/>
    </row>
    <row r="9" spans="1:13" s="38" customFormat="1" ht="13.5" customHeight="1">
      <c r="A9" s="42"/>
      <c r="D9" s="43" t="s">
        <v>68</v>
      </c>
      <c r="E9" s="42"/>
      <c r="F9" s="42"/>
      <c r="G9" s="42"/>
      <c r="H9" s="42"/>
      <c r="I9" s="42"/>
      <c r="J9" s="42"/>
      <c r="K9" s="44"/>
      <c r="L9" s="44"/>
      <c r="M9" s="44"/>
    </row>
    <row r="10" spans="1:13" s="39" customFormat="1" ht="12.75" customHeight="1">
      <c r="A10" s="109" t="s">
        <v>19</v>
      </c>
      <c r="B10" s="109"/>
      <c r="C10" s="109"/>
      <c r="D10" s="109"/>
      <c r="E10" s="109"/>
      <c r="F10" s="109"/>
      <c r="G10" s="109"/>
      <c r="H10" s="109"/>
      <c r="I10" s="109"/>
      <c r="J10" s="109"/>
      <c r="K10" s="45"/>
      <c r="L10" s="45"/>
      <c r="M10" s="45"/>
    </row>
    <row r="11" spans="1:13" s="39" customFormat="1" ht="8.25" customHeight="1">
      <c r="A11" s="46"/>
      <c r="B11" s="46"/>
      <c r="C11" s="46"/>
      <c r="D11" s="46"/>
      <c r="E11" s="46"/>
      <c r="F11" s="46"/>
      <c r="G11" s="46"/>
      <c r="H11" s="46"/>
      <c r="I11" s="38"/>
      <c r="J11" s="38"/>
      <c r="K11" s="38"/>
      <c r="L11" s="38"/>
    </row>
    <row r="12" spans="1:13" s="39" customFormat="1" ht="15.75" customHeight="1">
      <c r="A12" s="110" t="s">
        <v>33</v>
      </c>
      <c r="B12" s="110"/>
      <c r="C12" s="110"/>
      <c r="D12" s="110"/>
      <c r="E12" s="110"/>
      <c r="F12" s="110"/>
      <c r="G12" s="110"/>
      <c r="H12" s="110"/>
      <c r="I12" s="110"/>
      <c r="J12" s="110"/>
      <c r="K12" s="47"/>
      <c r="L12" s="38"/>
    </row>
    <row r="13" spans="1:13" s="39" customFormat="1" ht="14.25" customHeight="1">
      <c r="A13" s="111" t="s">
        <v>53</v>
      </c>
      <c r="B13" s="111"/>
      <c r="C13" s="111"/>
      <c r="D13" s="111"/>
      <c r="E13" s="111"/>
      <c r="F13" s="111"/>
      <c r="G13" s="111"/>
      <c r="H13" s="111"/>
      <c r="I13" s="111"/>
      <c r="J13" s="111"/>
      <c r="K13" s="38"/>
      <c r="L13" s="38"/>
    </row>
    <row r="14" spans="1:13" s="39" customFormat="1" ht="17.25" customHeight="1">
      <c r="A14" s="48"/>
      <c r="B14" s="48"/>
      <c r="C14" s="48"/>
      <c r="D14" s="49"/>
      <c r="E14" s="50" t="s">
        <v>43</v>
      </c>
      <c r="F14" s="50"/>
      <c r="G14" s="49"/>
      <c r="H14" s="48"/>
      <c r="I14" s="48"/>
      <c r="J14" s="48"/>
      <c r="K14" s="38"/>
      <c r="L14" s="38"/>
    </row>
    <row r="15" spans="1:13" s="39" customFormat="1" ht="13.5" customHeight="1">
      <c r="A15" s="48"/>
      <c r="B15" s="48"/>
      <c r="C15" s="48"/>
      <c r="D15" s="38"/>
      <c r="E15" s="112" t="s">
        <v>23</v>
      </c>
      <c r="F15" s="112"/>
      <c r="G15" s="51"/>
      <c r="H15" s="48"/>
      <c r="I15" s="48"/>
      <c r="J15" s="48"/>
      <c r="K15" s="38"/>
      <c r="L15" s="38"/>
    </row>
    <row r="16" spans="1:13" s="39" customFormat="1" ht="17.25" customHeight="1">
      <c r="A16" s="48"/>
      <c r="B16" s="48"/>
      <c r="C16" s="48"/>
      <c r="D16" s="38"/>
      <c r="E16" s="92" t="s">
        <v>20</v>
      </c>
      <c r="F16" s="92"/>
      <c r="G16" s="52"/>
      <c r="H16" s="48"/>
      <c r="I16" s="48"/>
      <c r="J16" s="48"/>
      <c r="K16" s="38"/>
      <c r="L16" s="38"/>
    </row>
    <row r="17" spans="1:23" s="39" customFormat="1" ht="7.5" customHeight="1">
      <c r="A17" s="48"/>
      <c r="B17" s="48"/>
      <c r="C17" s="48"/>
      <c r="D17" s="53"/>
      <c r="E17" s="53"/>
      <c r="F17" s="53"/>
      <c r="G17" s="53"/>
      <c r="H17" s="48"/>
      <c r="I17" s="48"/>
      <c r="J17" s="48"/>
      <c r="K17" s="38"/>
      <c r="L17" s="38"/>
    </row>
    <row r="18" spans="1:23" s="39" customFormat="1" ht="12" customHeight="1">
      <c r="A18" s="38"/>
      <c r="B18" s="38"/>
      <c r="C18" s="38"/>
      <c r="D18" s="38"/>
      <c r="E18" s="59">
        <v>44754</v>
      </c>
      <c r="F18" s="49" t="s">
        <v>21</v>
      </c>
      <c r="G18" s="54" t="s">
        <v>77</v>
      </c>
      <c r="H18" s="38"/>
      <c r="I18" s="38"/>
      <c r="J18" s="55"/>
      <c r="K18" s="38"/>
      <c r="L18" s="38"/>
    </row>
    <row r="19" spans="1:23" s="39" customFormat="1" ht="12" customHeight="1">
      <c r="A19" s="38"/>
      <c r="B19" s="38"/>
      <c r="C19" s="38"/>
      <c r="D19" s="38"/>
      <c r="E19" s="56" t="s">
        <v>22</v>
      </c>
      <c r="F19" s="57"/>
      <c r="G19" s="57"/>
      <c r="H19" s="58"/>
      <c r="I19" s="38"/>
      <c r="J19" s="38"/>
      <c r="K19" s="38"/>
      <c r="L19" s="38"/>
    </row>
    <row r="20" spans="1:23">
      <c r="A20" s="1"/>
      <c r="B20" s="1"/>
      <c r="C20" s="1"/>
      <c r="D20" s="1"/>
      <c r="E20" s="1"/>
      <c r="F20" s="1"/>
      <c r="G20" s="1"/>
      <c r="H20" s="1"/>
      <c r="J20" s="37"/>
    </row>
    <row r="21" spans="1:23" ht="51" customHeight="1">
      <c r="A21" s="60" t="s">
        <v>0</v>
      </c>
      <c r="B21" s="60" t="s">
        <v>17</v>
      </c>
      <c r="C21" s="60" t="s">
        <v>55</v>
      </c>
      <c r="D21" s="61" t="s">
        <v>1</v>
      </c>
      <c r="E21" s="61" t="s">
        <v>2</v>
      </c>
      <c r="F21" s="62" t="s">
        <v>3</v>
      </c>
      <c r="G21" s="61" t="s">
        <v>18</v>
      </c>
      <c r="H21" s="62" t="s">
        <v>31</v>
      </c>
      <c r="I21" s="61" t="s">
        <v>38</v>
      </c>
      <c r="J21" s="61" t="s">
        <v>54</v>
      </c>
    </row>
    <row r="22" spans="1:23" ht="10.5" customHeight="1">
      <c r="A22" s="5">
        <v>1</v>
      </c>
      <c r="B22" s="5">
        <v>2</v>
      </c>
      <c r="C22" s="5">
        <v>3</v>
      </c>
      <c r="D22" s="5">
        <v>4</v>
      </c>
      <c r="E22" s="5">
        <v>5</v>
      </c>
      <c r="F22" s="5" t="s">
        <v>29</v>
      </c>
      <c r="G22" s="5" t="s">
        <v>30</v>
      </c>
      <c r="H22" s="5">
        <v>8</v>
      </c>
      <c r="I22" s="5">
        <v>9</v>
      </c>
      <c r="J22" s="5">
        <v>10</v>
      </c>
    </row>
    <row r="23" spans="1:23" ht="43.5" customHeight="1">
      <c r="A23" s="77" t="s">
        <v>45</v>
      </c>
      <c r="B23" s="80" t="s">
        <v>46</v>
      </c>
      <c r="C23" s="81" t="s">
        <v>47</v>
      </c>
      <c r="D23" s="76">
        <v>800</v>
      </c>
      <c r="E23" s="79">
        <v>299.22000000000003</v>
      </c>
      <c r="F23" s="76">
        <f>+(E23/D23)*100</f>
        <v>37.402500000000003</v>
      </c>
      <c r="G23" s="76">
        <f>+E23-D23</f>
        <v>-500.78</v>
      </c>
      <c r="H23" s="31">
        <v>-500.78</v>
      </c>
      <c r="I23" s="33" t="s">
        <v>13</v>
      </c>
      <c r="J23" s="74" t="s">
        <v>71</v>
      </c>
      <c r="N23" s="36"/>
    </row>
    <row r="24" spans="1:23" ht="19.5" customHeight="1">
      <c r="A24" s="77" t="s">
        <v>45</v>
      </c>
      <c r="B24" s="80" t="s">
        <v>46</v>
      </c>
      <c r="C24" s="81" t="s">
        <v>48</v>
      </c>
      <c r="D24" s="76">
        <v>9954</v>
      </c>
      <c r="E24" s="76">
        <v>9954</v>
      </c>
      <c r="F24" s="76">
        <f t="shared" ref="F24" si="0">+(E24/D24)*100</f>
        <v>100</v>
      </c>
      <c r="G24" s="76">
        <f t="shared" ref="G24" si="1">+E24-D24</f>
        <v>0</v>
      </c>
      <c r="H24" s="35"/>
      <c r="I24" s="30"/>
      <c r="J24" s="74"/>
    </row>
    <row r="25" spans="1:23" ht="9.75" customHeight="1">
      <c r="A25" s="99" t="s">
        <v>45</v>
      </c>
      <c r="B25" s="103" t="s">
        <v>46</v>
      </c>
      <c r="C25" s="105" t="s">
        <v>48</v>
      </c>
      <c r="D25" s="101">
        <v>440</v>
      </c>
      <c r="E25" s="101">
        <v>392</v>
      </c>
      <c r="F25" s="101">
        <f t="shared" ref="F25" si="2">+(E25/D25)*100</f>
        <v>89.090909090909093</v>
      </c>
      <c r="G25" s="101">
        <f t="shared" ref="G25" si="3">+E25-D25</f>
        <v>-48</v>
      </c>
      <c r="H25" s="119">
        <v>-48</v>
      </c>
      <c r="I25" s="117" t="s">
        <v>7</v>
      </c>
      <c r="J25" s="123" t="s">
        <v>74</v>
      </c>
    </row>
    <row r="26" spans="1:23" ht="9.75" customHeight="1">
      <c r="A26" s="100"/>
      <c r="B26" s="104"/>
      <c r="C26" s="106"/>
      <c r="D26" s="102"/>
      <c r="E26" s="102"/>
      <c r="F26" s="102"/>
      <c r="G26" s="102"/>
      <c r="H26" s="120"/>
      <c r="I26" s="118"/>
      <c r="J26" s="124"/>
    </row>
    <row r="27" spans="1:23" ht="30" customHeight="1">
      <c r="A27" s="99" t="s">
        <v>45</v>
      </c>
      <c r="B27" s="103" t="s">
        <v>46</v>
      </c>
      <c r="C27" s="105" t="s">
        <v>49</v>
      </c>
      <c r="D27" s="101">
        <v>410510</v>
      </c>
      <c r="E27" s="101">
        <v>262427.87</v>
      </c>
      <c r="F27" s="101">
        <f t="shared" ref="F27" si="4">+(E27/D27)*100</f>
        <v>63.9272782636233</v>
      </c>
      <c r="G27" s="101">
        <f>+E27-D27</f>
        <v>-148082.13</v>
      </c>
      <c r="H27" s="35">
        <v>-35933.360000000001</v>
      </c>
      <c r="I27" s="34" t="s">
        <v>4</v>
      </c>
      <c r="J27" s="78" t="s">
        <v>72</v>
      </c>
    </row>
    <row r="28" spans="1:23" ht="31.5" customHeight="1">
      <c r="A28" s="100"/>
      <c r="B28" s="104"/>
      <c r="C28" s="106"/>
      <c r="D28" s="102"/>
      <c r="E28" s="102"/>
      <c r="F28" s="102"/>
      <c r="G28" s="102"/>
      <c r="H28" s="32">
        <v>-109414.07</v>
      </c>
      <c r="I28" s="34" t="s">
        <v>32</v>
      </c>
      <c r="J28" s="75" t="s">
        <v>73</v>
      </c>
    </row>
    <row r="29" spans="1:23" ht="46.5" customHeight="1">
      <c r="A29" s="100"/>
      <c r="B29" s="104"/>
      <c r="C29" s="106"/>
      <c r="D29" s="102"/>
      <c r="E29" s="102"/>
      <c r="F29" s="102"/>
      <c r="G29" s="102"/>
      <c r="H29" s="29">
        <v>-1686.19</v>
      </c>
      <c r="I29" s="26" t="s">
        <v>7</v>
      </c>
      <c r="J29" s="74" t="s">
        <v>75</v>
      </c>
    </row>
    <row r="30" spans="1:23" ht="54" customHeight="1">
      <c r="A30" s="100"/>
      <c r="B30" s="104"/>
      <c r="C30" s="106"/>
      <c r="D30" s="102"/>
      <c r="E30" s="102"/>
      <c r="F30" s="102"/>
      <c r="G30" s="102"/>
      <c r="H30" s="29">
        <v>-1048.51</v>
      </c>
      <c r="I30" s="26" t="s">
        <v>6</v>
      </c>
      <c r="J30" s="74" t="s">
        <v>76</v>
      </c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</row>
    <row r="31" spans="1:23" ht="18.95" customHeight="1">
      <c r="A31" s="27"/>
      <c r="B31" s="27"/>
      <c r="C31" s="27" t="s">
        <v>28</v>
      </c>
      <c r="D31" s="29">
        <f>SUM(D23:D30)</f>
        <v>421704</v>
      </c>
      <c r="E31" s="29">
        <f>SUM(E23:E30)</f>
        <v>273073.08999999997</v>
      </c>
      <c r="F31" s="29">
        <f>+(E31/D31)*100</f>
        <v>64.754683379811425</v>
      </c>
      <c r="G31" s="29">
        <f>SUM(G23:G30)</f>
        <v>-148630.91</v>
      </c>
      <c r="H31" s="24"/>
      <c r="I31" s="25"/>
      <c r="J31" s="28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</row>
    <row r="32" spans="1:23" s="20" customFormat="1" ht="23.25" customHeight="1">
      <c r="A32" s="98" t="s">
        <v>56</v>
      </c>
      <c r="B32" s="98"/>
      <c r="C32" s="98"/>
      <c r="D32" s="98"/>
      <c r="E32" s="98"/>
      <c r="F32" s="98"/>
      <c r="G32" s="98"/>
      <c r="H32" s="98"/>
      <c r="I32" s="98"/>
      <c r="J32" s="98"/>
    </row>
    <row r="33" spans="1:10" ht="12.75" customHeight="1">
      <c r="A33" s="121" t="s">
        <v>57</v>
      </c>
      <c r="B33" s="121"/>
      <c r="C33" s="121"/>
      <c r="D33" s="121"/>
      <c r="E33" s="121"/>
      <c r="F33" s="121"/>
      <c r="G33" s="121"/>
      <c r="H33" s="121"/>
      <c r="I33" s="121"/>
      <c r="J33" s="121"/>
    </row>
    <row r="34" spans="1:10" ht="3" customHeight="1"/>
    <row r="35" spans="1:10" s="6" customFormat="1" ht="16.5" customHeight="1">
      <c r="A35" s="10" t="s">
        <v>24</v>
      </c>
      <c r="B35" s="22" t="s">
        <v>69</v>
      </c>
      <c r="C35" s="16"/>
      <c r="D35" s="16"/>
      <c r="E35" s="122"/>
      <c r="F35" s="122"/>
      <c r="G35" s="15"/>
      <c r="H35" s="16"/>
      <c r="I35" s="16"/>
      <c r="J35" s="23" t="s">
        <v>70</v>
      </c>
    </row>
    <row r="36" spans="1:10" s="6" customFormat="1" ht="12" customHeight="1">
      <c r="A36" s="113" t="s">
        <v>25</v>
      </c>
      <c r="B36" s="114"/>
      <c r="C36" s="114"/>
      <c r="D36" s="9"/>
      <c r="E36" s="97" t="s">
        <v>26</v>
      </c>
      <c r="F36" s="97"/>
      <c r="G36" s="18"/>
      <c r="I36" s="97" t="s">
        <v>27</v>
      </c>
      <c r="J36" s="97"/>
    </row>
    <row r="37" spans="1:10" s="6" customFormat="1" ht="15.75" customHeight="1">
      <c r="A37" s="11"/>
      <c r="B37" s="12" t="s">
        <v>58</v>
      </c>
      <c r="C37" s="12"/>
      <c r="D37" s="8"/>
      <c r="E37" s="13"/>
      <c r="F37" s="14"/>
      <c r="G37" s="19"/>
      <c r="J37" s="6" t="s">
        <v>44</v>
      </c>
    </row>
    <row r="38" spans="1:10" s="7" customFormat="1" ht="27.75" customHeight="1">
      <c r="A38" s="115" t="s">
        <v>39</v>
      </c>
      <c r="B38" s="116"/>
      <c r="C38" s="116"/>
      <c r="D38" s="17"/>
      <c r="E38" s="97" t="s">
        <v>26</v>
      </c>
      <c r="F38" s="97"/>
      <c r="G38" s="18"/>
      <c r="I38" s="97" t="s">
        <v>27</v>
      </c>
      <c r="J38" s="97"/>
    </row>
    <row r="39" spans="1:10" ht="12.75">
      <c r="A39" s="21"/>
      <c r="B39" s="3"/>
      <c r="C39" s="3"/>
      <c r="D39" s="3"/>
      <c r="E39" s="3"/>
      <c r="F39" s="3"/>
    </row>
    <row r="40" spans="1:10">
      <c r="A40" s="3"/>
      <c r="B40" s="3"/>
      <c r="C40" s="3"/>
      <c r="D40" s="3"/>
      <c r="E40" s="3"/>
      <c r="F40" s="3"/>
    </row>
    <row r="41" spans="1:10" ht="12.75">
      <c r="A41" s="21"/>
      <c r="B41" s="3"/>
      <c r="C41" s="3"/>
      <c r="D41" s="3"/>
      <c r="E41" s="3"/>
      <c r="F41" s="3"/>
    </row>
    <row r="42" spans="1:10" ht="14.25">
      <c r="A42" s="63"/>
      <c r="B42" s="63"/>
      <c r="C42" s="93" t="s">
        <v>59</v>
      </c>
      <c r="D42" s="93"/>
      <c r="E42" s="93"/>
      <c r="F42" s="93"/>
    </row>
    <row r="43" spans="1:10" ht="14.25">
      <c r="A43" s="63"/>
      <c r="B43" s="63"/>
      <c r="C43" s="93"/>
      <c r="D43" s="93"/>
      <c r="E43" s="93"/>
      <c r="F43" s="93"/>
    </row>
    <row r="44" spans="1:10">
      <c r="A44" s="64"/>
      <c r="B44" s="64"/>
      <c r="C44" s="93"/>
      <c r="D44" s="93"/>
      <c r="E44" s="93"/>
      <c r="F44" s="93"/>
    </row>
    <row r="45" spans="1:10">
      <c r="A45" s="64"/>
      <c r="B45" s="64"/>
      <c r="C45" s="93"/>
      <c r="D45" s="93"/>
      <c r="E45" s="93"/>
      <c r="F45" s="93"/>
    </row>
    <row r="46" spans="1:10">
      <c r="A46" s="64"/>
      <c r="B46" s="64"/>
      <c r="C46" s="64"/>
      <c r="D46" s="64"/>
      <c r="E46" s="64"/>
      <c r="F46" s="64"/>
    </row>
    <row r="47" spans="1:10" ht="15.75">
      <c r="A47" s="94" t="s">
        <v>60</v>
      </c>
      <c r="B47" s="94"/>
      <c r="C47" s="94"/>
      <c r="D47" s="94"/>
      <c r="E47" s="94"/>
      <c r="F47" s="94"/>
    </row>
    <row r="48" spans="1:10">
      <c r="A48" s="65"/>
      <c r="B48" s="65"/>
      <c r="C48" s="65"/>
      <c r="D48" s="64"/>
      <c r="E48" s="64"/>
      <c r="F48" s="64"/>
    </row>
    <row r="49" spans="1:6" ht="15">
      <c r="A49" s="66" t="s">
        <v>61</v>
      </c>
      <c r="B49" s="95" t="s">
        <v>37</v>
      </c>
      <c r="C49" s="96"/>
      <c r="D49" s="67"/>
      <c r="E49" s="67"/>
      <c r="F49" s="67"/>
    </row>
    <row r="50" spans="1:6" ht="14.25">
      <c r="A50" s="68">
        <v>1</v>
      </c>
      <c r="B50" s="88" t="s">
        <v>62</v>
      </c>
      <c r="C50" s="89"/>
      <c r="D50" s="67"/>
      <c r="E50" s="67"/>
      <c r="F50" s="67"/>
    </row>
    <row r="51" spans="1:6" ht="42" customHeight="1">
      <c r="A51" s="69" t="s">
        <v>32</v>
      </c>
      <c r="B51" s="90" t="s">
        <v>63</v>
      </c>
      <c r="C51" s="91"/>
      <c r="D51" s="67"/>
      <c r="E51" s="67"/>
      <c r="F51" s="67"/>
    </row>
    <row r="52" spans="1:6" ht="27" customHeight="1">
      <c r="A52" s="70" t="s">
        <v>4</v>
      </c>
      <c r="B52" s="86" t="s">
        <v>64</v>
      </c>
      <c r="C52" s="87"/>
      <c r="D52" s="67"/>
      <c r="E52" s="67"/>
      <c r="F52" s="67"/>
    </row>
    <row r="53" spans="1:6" ht="14.25">
      <c r="A53" s="71">
        <v>1.3</v>
      </c>
      <c r="B53" s="82" t="s">
        <v>65</v>
      </c>
      <c r="C53" s="83"/>
      <c r="D53" s="67"/>
      <c r="E53" s="67"/>
      <c r="F53" s="67"/>
    </row>
    <row r="54" spans="1:6" ht="14.25">
      <c r="A54" s="68">
        <v>2</v>
      </c>
      <c r="B54" s="88" t="s">
        <v>36</v>
      </c>
      <c r="C54" s="89"/>
      <c r="D54" s="67"/>
      <c r="E54" s="67"/>
      <c r="F54" s="67"/>
    </row>
    <row r="55" spans="1:6" ht="14.25">
      <c r="A55" s="69" t="s">
        <v>5</v>
      </c>
      <c r="B55" s="90" t="s">
        <v>40</v>
      </c>
      <c r="C55" s="91"/>
      <c r="D55" s="67"/>
      <c r="E55" s="67"/>
      <c r="F55" s="67"/>
    </row>
    <row r="56" spans="1:6" ht="14.25">
      <c r="A56" s="70" t="s">
        <v>6</v>
      </c>
      <c r="B56" s="86" t="s">
        <v>41</v>
      </c>
      <c r="C56" s="87"/>
      <c r="D56" s="67"/>
      <c r="E56" s="67"/>
      <c r="F56" s="67"/>
    </row>
    <row r="57" spans="1:6" ht="33" customHeight="1">
      <c r="A57" s="70" t="s">
        <v>7</v>
      </c>
      <c r="B57" s="86" t="s">
        <v>66</v>
      </c>
      <c r="C57" s="87"/>
      <c r="D57" s="67"/>
      <c r="E57" s="67"/>
      <c r="F57" s="67"/>
    </row>
    <row r="58" spans="1:6" ht="33.75" customHeight="1">
      <c r="A58" s="70" t="s">
        <v>8</v>
      </c>
      <c r="B58" s="86" t="s">
        <v>10</v>
      </c>
      <c r="C58" s="87"/>
      <c r="D58" s="64"/>
      <c r="E58" s="64"/>
      <c r="F58" s="64"/>
    </row>
    <row r="59" spans="1:6" ht="20.25" customHeight="1">
      <c r="A59" s="70" t="s">
        <v>9</v>
      </c>
      <c r="B59" s="86" t="s">
        <v>34</v>
      </c>
      <c r="C59" s="87"/>
      <c r="D59" s="64"/>
      <c r="E59" s="64"/>
      <c r="F59" s="64"/>
    </row>
    <row r="60" spans="1:6" ht="15" customHeight="1">
      <c r="A60" s="70" t="s">
        <v>11</v>
      </c>
      <c r="B60" s="86" t="s">
        <v>35</v>
      </c>
      <c r="C60" s="87"/>
      <c r="D60" s="64"/>
      <c r="E60" s="64"/>
      <c r="F60" s="64"/>
    </row>
    <row r="61" spans="1:6" ht="17.25" customHeight="1">
      <c r="A61" s="70" t="s">
        <v>12</v>
      </c>
      <c r="B61" s="86" t="s">
        <v>42</v>
      </c>
      <c r="C61" s="87"/>
      <c r="D61" s="64"/>
      <c r="E61" s="64"/>
      <c r="F61" s="64"/>
    </row>
    <row r="62" spans="1:6" ht="15" customHeight="1">
      <c r="A62" s="71" t="s">
        <v>13</v>
      </c>
      <c r="B62" s="82" t="s">
        <v>65</v>
      </c>
      <c r="C62" s="83"/>
      <c r="D62" s="64"/>
      <c r="E62" s="64"/>
      <c r="F62" s="64"/>
    </row>
    <row r="63" spans="1:6" ht="12.75">
      <c r="A63" s="64"/>
      <c r="B63" s="72"/>
      <c r="C63" s="64"/>
      <c r="D63" s="64"/>
      <c r="E63" s="64"/>
      <c r="F63" s="64"/>
    </row>
    <row r="64" spans="1:6" ht="12.75">
      <c r="A64" s="84" t="s">
        <v>67</v>
      </c>
      <c r="B64" s="84"/>
      <c r="C64" s="84"/>
      <c r="D64" s="64"/>
      <c r="E64" s="64"/>
      <c r="F64" s="64"/>
    </row>
    <row r="65" spans="1:6" ht="12.75">
      <c r="A65" s="85"/>
      <c r="B65" s="85"/>
      <c r="C65" s="85"/>
      <c r="D65" s="64"/>
      <c r="E65" s="64"/>
      <c r="F65" s="64"/>
    </row>
    <row r="66" spans="1:6">
      <c r="A66" s="73"/>
      <c r="B66" s="73"/>
      <c r="C66" s="73"/>
      <c r="D66" s="73"/>
      <c r="E66" s="73"/>
      <c r="F66" s="73"/>
    </row>
  </sheetData>
  <mergeCells count="50">
    <mergeCell ref="A38:C38"/>
    <mergeCell ref="I25:I26"/>
    <mergeCell ref="H25:H26"/>
    <mergeCell ref="A25:A26"/>
    <mergeCell ref="B25:B26"/>
    <mergeCell ref="C25:C26"/>
    <mergeCell ref="F25:F26"/>
    <mergeCell ref="E25:E26"/>
    <mergeCell ref="G25:G26"/>
    <mergeCell ref="E27:E30"/>
    <mergeCell ref="D25:D26"/>
    <mergeCell ref="I38:J38"/>
    <mergeCell ref="I36:J36"/>
    <mergeCell ref="A33:J33"/>
    <mergeCell ref="E35:F35"/>
    <mergeCell ref="J25:J26"/>
    <mergeCell ref="A7:J7"/>
    <mergeCell ref="A10:J10"/>
    <mergeCell ref="A12:J12"/>
    <mergeCell ref="A13:J13"/>
    <mergeCell ref="E15:F15"/>
    <mergeCell ref="E16:F16"/>
    <mergeCell ref="C42:F45"/>
    <mergeCell ref="A47:F47"/>
    <mergeCell ref="B49:C49"/>
    <mergeCell ref="B51:C51"/>
    <mergeCell ref="E38:F38"/>
    <mergeCell ref="A32:J32"/>
    <mergeCell ref="A27:A30"/>
    <mergeCell ref="F27:F30"/>
    <mergeCell ref="G27:G30"/>
    <mergeCell ref="B27:B30"/>
    <mergeCell ref="C27:C30"/>
    <mergeCell ref="D27:D30"/>
    <mergeCell ref="B50:C50"/>
    <mergeCell ref="A36:C36"/>
    <mergeCell ref="E36:F36"/>
    <mergeCell ref="B52:C52"/>
    <mergeCell ref="B53:C53"/>
    <mergeCell ref="B54:C54"/>
    <mergeCell ref="B55:C55"/>
    <mergeCell ref="B56:C56"/>
    <mergeCell ref="B62:C62"/>
    <mergeCell ref="A64:C64"/>
    <mergeCell ref="A65:C65"/>
    <mergeCell ref="B57:C57"/>
    <mergeCell ref="B58:C58"/>
    <mergeCell ref="B59:C59"/>
    <mergeCell ref="B60:C60"/>
    <mergeCell ref="B61:C61"/>
  </mergeCells>
  <printOptions horizontalCentered="1"/>
  <pageMargins left="0.25" right="0.25" top="0.75" bottom="0.75" header="0.3" footer="0.3"/>
  <pageSetup paperSize="9" scale="75" fitToHeight="0" orientation="landscape" r:id="rId1"/>
  <headerFooter differentFirst="1">
    <oddHeader>&amp;C&amp;"Times,Paprastas"&amp;P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Forma Nr. 3</vt:lpstr>
      <vt:lpstr>'Forma Nr. 3'!Print_Area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Živilė Grigienė</dc:creator>
  <cp:lastModifiedBy>Diana Silevičienė</cp:lastModifiedBy>
  <cp:lastPrinted>2021-07-07T09:57:24Z</cp:lastPrinted>
  <dcterms:created xsi:type="dcterms:W3CDTF">2018-10-05T12:59:33Z</dcterms:created>
  <dcterms:modified xsi:type="dcterms:W3CDTF">2022-07-14T10:33:42Z</dcterms:modified>
</cp:coreProperties>
</file>